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s2-on.campus.fh-potsdam.de\Verwaltung\Finanzen\Beschaffung\IT-Beschaffung\IT\DMS\2026\2026-595\Ausschreibung\Leistungsbeschreibung\"/>
    </mc:Choice>
  </mc:AlternateContent>
  <xr:revisionPtr revIDLastSave="0" documentId="13_ncr:1_{2015537A-F13F-41A0-BEF1-ECD6F36DA26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eistungsverzeichn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7" i="1" l="1"/>
  <c r="I10" i="1" s="1"/>
  <c r="I11" i="1" l="1"/>
  <c r="I12" i="1" s="1"/>
  <c r="I13" i="1" l="1"/>
  <c r="I14" i="1" s="1"/>
</calcChain>
</file>

<file path=xl/sharedStrings.xml><?xml version="1.0" encoding="utf-8"?>
<sst xmlns="http://schemas.openxmlformats.org/spreadsheetml/2006/main" count="32" uniqueCount="27">
  <si>
    <t>Vergabenummer</t>
  </si>
  <si>
    <t>Bezeichnung</t>
  </si>
  <si>
    <t>OZ</t>
  </si>
  <si>
    <t>Typ *</t>
  </si>
  <si>
    <t>Bezeichnung *</t>
  </si>
  <si>
    <t>1</t>
  </si>
  <si>
    <t>Leistung</t>
  </si>
  <si>
    <t>St</t>
  </si>
  <si>
    <t>Zwischensumme</t>
  </si>
  <si>
    <t>Einheit</t>
  </si>
  <si>
    <t>Menge</t>
  </si>
  <si>
    <t>Leistungsverzeichnis</t>
  </si>
  <si>
    <t>Beginn der 
Ausführung /
Lieferdatum</t>
  </si>
  <si>
    <t>Ende der 
Ausführung</t>
  </si>
  <si>
    <t>zzg.</t>
  </si>
  <si>
    <t>abzgl.</t>
  </si>
  <si>
    <t>Skonto</t>
  </si>
  <si>
    <t>Ust.</t>
  </si>
  <si>
    <t>Endsumme</t>
  </si>
  <si>
    <t>sofort</t>
  </si>
  <si>
    <t xml:space="preserve">Versandkosten
</t>
  </si>
  <si>
    <t>2026-595</t>
  </si>
  <si>
    <t>3 Hochleistungsrechner</t>
  </si>
  <si>
    <t xml:space="preserve">vergleichbar mit Lenovo ThinkStation P3 Tower Gen2
</t>
  </si>
  <si>
    <r>
      <t xml:space="preserve">Hochleistungsrechner
</t>
    </r>
    <r>
      <rPr>
        <sz val="11"/>
        <color theme="1"/>
        <rFont val="Calibri"/>
        <family val="2"/>
      </rPr>
      <t>*Tower
*Prozessor: 8P+16E/24T, 3.70-5.70GHz, 36MiB+40MiB Cache
*128GB RAM
*1TB SSD</t>
    </r>
    <r>
      <rPr>
        <b/>
        <sz val="11"/>
        <color theme="1"/>
        <rFont val="Calibri"/>
        <family val="2"/>
      </rPr>
      <t xml:space="preserve">
</t>
    </r>
    <r>
      <rPr>
        <sz val="11"/>
        <color theme="1"/>
        <rFont val="Calibri"/>
        <family val="2"/>
      </rPr>
      <t>*NPU: 13 TOPS (Intel NPU 3) gesamt: 13 Tops
*Grafik: 48Gb DDR7 Speicher, 278 TOPS
*GPU-Anschlüsse: 4x Display-Port 2.1b UHBR20
*weitere Anschlüsse: 2x USB-A 3.0, 2xUSB-A 2.0, 1x 3,5mm Klinke, 1x RJ-45, 1x USB-C 3.2, 2x USB-A 3.1, 2x USB-A 3.0, 1x3,5mm Klinke Line-in/out, 1x 3,55mm Klinke, 1x SD-Card</t>
    </r>
    <r>
      <rPr>
        <b/>
        <sz val="11"/>
        <color theme="1"/>
        <rFont val="Calibri"/>
        <family val="2"/>
      </rPr>
      <t xml:space="preserve">
</t>
    </r>
    <r>
      <rPr>
        <sz val="11"/>
        <color theme="1"/>
        <rFont val="Calibri"/>
        <family val="2"/>
      </rPr>
      <t>*Netzteil: intern 750W, 80PLUS Platinum
*Sicherhheitsschloss (Kensigton), EPEAT Gold
*Garantie: 3 Jahre</t>
    </r>
  </si>
  <si>
    <t>Gesamtpreis 
netto</t>
  </si>
  <si>
    <t>Einzelpreis
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</si>
</sst>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164" fontId="2" fillId="2" borderId="0" xfId="0" applyNumberFormat="1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4" fontId="3" fillId="2" borderId="0" xfId="0" applyNumberFormat="1" applyFont="1" applyFill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2" fontId="0" fillId="0" borderId="0" xfId="0" applyNumberFormat="1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2" fontId="0" fillId="0" borderId="0" xfId="0" applyNumberFormat="1" applyAlignment="1" applyProtection="1">
      <alignment vertical="center"/>
      <protection locked="0"/>
    </xf>
    <xf numFmtId="164" fontId="0" fillId="0" borderId="0" xfId="0" applyNumberForma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 applyProtection="1">
      <alignment vertical="top"/>
      <protection locked="0"/>
    </xf>
    <xf numFmtId="49" fontId="0" fillId="0" borderId="0" xfId="0" applyNumberFormat="1" applyAlignment="1" applyProtection="1">
      <alignment vertical="top" wrapText="1"/>
      <protection locked="0"/>
    </xf>
    <xf numFmtId="2" fontId="0" fillId="0" borderId="0" xfId="0" applyNumberFormat="1" applyAlignment="1" applyProtection="1">
      <alignment vertical="top"/>
      <protection locked="0"/>
    </xf>
    <xf numFmtId="164" fontId="0" fillId="0" borderId="0" xfId="0" applyNumberFormat="1" applyAlignment="1" applyProtection="1">
      <alignment vertical="top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49" fontId="6" fillId="0" borderId="0" xfId="0" applyNumberFormat="1" applyFont="1" applyAlignment="1" applyProtection="1">
      <alignment vertical="top"/>
      <protection locked="0"/>
    </xf>
    <xf numFmtId="49" fontId="6" fillId="0" borderId="0" xfId="0" applyNumberFormat="1" applyFont="1" applyAlignment="1" applyProtection="1">
      <alignment vertical="top" wrapText="1"/>
      <protection locked="0"/>
    </xf>
    <xf numFmtId="2" fontId="6" fillId="0" borderId="0" xfId="0" applyNumberFormat="1" applyFont="1" applyAlignment="1" applyProtection="1">
      <alignment vertical="top"/>
      <protection locked="0"/>
    </xf>
    <xf numFmtId="164" fontId="6" fillId="0" borderId="4" xfId="0" applyNumberFormat="1" applyFont="1" applyBorder="1" applyAlignment="1" applyProtection="1">
      <alignment vertical="top"/>
      <protection locked="0"/>
    </xf>
    <xf numFmtId="164" fontId="6" fillId="0" borderId="4" xfId="0" applyNumberFormat="1" applyFont="1" applyBorder="1" applyAlignment="1" applyProtection="1">
      <alignment vertical="top" wrapText="1"/>
      <protection locked="0"/>
    </xf>
    <xf numFmtId="164" fontId="6" fillId="0" borderId="0" xfId="0" applyNumberFormat="1" applyFont="1" applyAlignment="1" applyProtection="1">
      <alignment vertical="top"/>
      <protection locked="0"/>
    </xf>
    <xf numFmtId="164" fontId="6" fillId="0" borderId="0" xfId="0" applyNumberFormat="1" applyFont="1" applyAlignment="1">
      <alignment vertical="top" wrapText="1"/>
    </xf>
    <xf numFmtId="49" fontId="7" fillId="0" borderId="0" xfId="0" applyNumberFormat="1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2" fontId="7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horizontal="left"/>
    </xf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left"/>
    </xf>
    <xf numFmtId="164" fontId="6" fillId="0" borderId="3" xfId="0" applyNumberFormat="1" applyFont="1" applyBorder="1" applyProtection="1">
      <protection locked="0"/>
    </xf>
    <xf numFmtId="10" fontId="6" fillId="0" borderId="1" xfId="0" applyNumberFormat="1" applyFont="1" applyBorder="1" applyAlignment="1" applyProtection="1">
      <alignment vertical="top"/>
      <protection locked="0"/>
    </xf>
    <xf numFmtId="2" fontId="6" fillId="0" borderId="1" xfId="0" applyNumberFormat="1" applyFont="1" applyBorder="1" applyAlignment="1" applyProtection="1">
      <alignment vertical="top"/>
      <protection locked="0"/>
    </xf>
    <xf numFmtId="0" fontId="5" fillId="0" borderId="0" xfId="0" applyFont="1" applyAlignment="1">
      <alignment horizontal="left"/>
    </xf>
    <xf numFmtId="164" fontId="7" fillId="0" borderId="0" xfId="1" applyNumberFormat="1" applyFont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11" sqref="C11"/>
    </sheetView>
  </sheetViews>
  <sheetFormatPr baseColWidth="10" defaultRowHeight="15" x14ac:dyDescent="0.25"/>
  <cols>
    <col min="1" max="1" width="8" style="16" customWidth="1"/>
    <col min="2" max="2" width="15.140625" style="16" customWidth="1"/>
    <col min="3" max="3" width="52.140625" style="17" customWidth="1"/>
    <col min="4" max="4" width="12.42578125" style="17" bestFit="1" customWidth="1"/>
    <col min="5" max="5" width="15.7109375" style="17" customWidth="1"/>
    <col min="6" max="6" width="10.42578125" style="18" customWidth="1"/>
    <col min="7" max="7" width="11.5703125" style="16" customWidth="1"/>
    <col min="8" max="8" width="10.7109375" style="19" bestFit="1" customWidth="1"/>
    <col min="9" max="9" width="12.7109375" style="20" bestFit="1" customWidth="1"/>
    <col min="10" max="16384" width="11.42578125" style="14"/>
  </cols>
  <sheetData>
    <row r="1" spans="1:10" s="2" customFormat="1" x14ac:dyDescent="0.25">
      <c r="A1" s="41" t="s">
        <v>11</v>
      </c>
      <c r="B1" s="42"/>
      <c r="C1" s="42"/>
      <c r="D1" s="42"/>
      <c r="E1" s="42"/>
      <c r="F1" s="42"/>
      <c r="G1" s="42"/>
      <c r="H1" s="42"/>
      <c r="I1" s="1"/>
    </row>
    <row r="2" spans="1:10" s="2" customFormat="1" x14ac:dyDescent="0.25">
      <c r="A2" s="42"/>
      <c r="B2" s="42"/>
      <c r="C2" s="42"/>
      <c r="D2" s="42"/>
      <c r="E2" s="42"/>
      <c r="F2" s="42"/>
      <c r="G2" s="42"/>
      <c r="H2" s="42"/>
      <c r="I2" s="3"/>
    </row>
    <row r="3" spans="1:10" s="2" customFormat="1" x14ac:dyDescent="0.25">
      <c r="A3" s="43" t="s">
        <v>0</v>
      </c>
      <c r="B3" s="43"/>
      <c r="C3" s="4" t="s">
        <v>21</v>
      </c>
      <c r="D3" s="4"/>
      <c r="E3" s="4"/>
      <c r="F3" s="5"/>
      <c r="G3" s="4"/>
      <c r="H3" s="6"/>
      <c r="I3" s="7"/>
    </row>
    <row r="4" spans="1:10" s="2" customFormat="1" x14ac:dyDescent="0.25">
      <c r="A4" s="43" t="s">
        <v>1</v>
      </c>
      <c r="B4" s="43"/>
      <c r="C4" s="44" t="s">
        <v>22</v>
      </c>
      <c r="D4" s="44"/>
      <c r="E4" s="44"/>
      <c r="F4" s="44"/>
      <c r="G4" s="44"/>
      <c r="H4" s="44"/>
      <c r="I4" s="6"/>
    </row>
    <row r="5" spans="1:10" s="2" customFormat="1" x14ac:dyDescent="0.2">
      <c r="A5" s="8"/>
      <c r="B5" s="8"/>
      <c r="C5" s="39" t="s">
        <v>23</v>
      </c>
      <c r="D5" s="9"/>
      <c r="E5" s="9"/>
      <c r="F5" s="10"/>
      <c r="G5" s="8"/>
      <c r="H5" s="7"/>
      <c r="I5" s="11"/>
    </row>
    <row r="6" spans="1:10" s="12" customFormat="1" ht="60" x14ac:dyDescent="0.25">
      <c r="A6" s="28" t="s">
        <v>2</v>
      </c>
      <c r="B6" s="28" t="s">
        <v>3</v>
      </c>
      <c r="C6" s="29" t="s">
        <v>4</v>
      </c>
      <c r="D6" s="30" t="s">
        <v>12</v>
      </c>
      <c r="E6" s="30" t="s">
        <v>13</v>
      </c>
      <c r="F6" s="31" t="s">
        <v>10</v>
      </c>
      <c r="G6" s="28" t="s">
        <v>9</v>
      </c>
      <c r="H6" s="40" t="s">
        <v>26</v>
      </c>
      <c r="I6" s="40" t="s">
        <v>25</v>
      </c>
    </row>
    <row r="7" spans="1:10" ht="226.5" customHeight="1" x14ac:dyDescent="0.25">
      <c r="A7" s="32" t="s">
        <v>5</v>
      </c>
      <c r="B7" s="32" t="s">
        <v>6</v>
      </c>
      <c r="C7" s="33" t="s">
        <v>24</v>
      </c>
      <c r="D7" s="34" t="s">
        <v>19</v>
      </c>
      <c r="E7" s="34">
        <v>46356</v>
      </c>
      <c r="F7" s="35">
        <v>3</v>
      </c>
      <c r="G7" s="32" t="s">
        <v>7</v>
      </c>
      <c r="H7" s="36">
        <v>0</v>
      </c>
      <c r="I7" s="36">
        <f>F7*H7</f>
        <v>0</v>
      </c>
      <c r="J7" s="13"/>
    </row>
    <row r="8" spans="1:10" x14ac:dyDescent="0.25">
      <c r="A8" s="32" t="s">
        <v>5</v>
      </c>
      <c r="B8" s="32" t="s">
        <v>6</v>
      </c>
      <c r="C8" s="32" t="s">
        <v>20</v>
      </c>
      <c r="D8" s="34" t="s">
        <v>19</v>
      </c>
      <c r="E8" s="34">
        <v>46356</v>
      </c>
      <c r="F8" s="35">
        <v>3</v>
      </c>
      <c r="G8" s="32" t="s">
        <v>7</v>
      </c>
      <c r="H8" s="36">
        <v>0</v>
      </c>
      <c r="I8" s="36">
        <f>F8*H8</f>
        <v>0</v>
      </c>
      <c r="J8" s="15"/>
    </row>
    <row r="9" spans="1:10" x14ac:dyDescent="0.25">
      <c r="A9" s="21"/>
      <c r="B9" s="21"/>
      <c r="C9" s="22"/>
      <c r="D9" s="22"/>
      <c r="E9" s="22"/>
      <c r="F9" s="23"/>
      <c r="G9" s="21"/>
      <c r="H9" s="24"/>
      <c r="I9" s="25"/>
    </row>
    <row r="10" spans="1:10" ht="30.75" thickBot="1" x14ac:dyDescent="0.3">
      <c r="A10" s="21"/>
      <c r="B10" s="21"/>
      <c r="C10" s="22"/>
      <c r="D10" s="22"/>
      <c r="E10" s="22" t="s">
        <v>8</v>
      </c>
      <c r="F10" s="23"/>
      <c r="G10" s="21"/>
      <c r="H10" s="26"/>
      <c r="I10" s="27">
        <f>I7+I8</f>
        <v>0</v>
      </c>
    </row>
    <row r="11" spans="1:10" ht="15.75" thickBot="1" x14ac:dyDescent="0.3">
      <c r="A11" s="21"/>
      <c r="B11" s="21"/>
      <c r="C11" s="22"/>
      <c r="D11" s="22"/>
      <c r="E11" s="22" t="s">
        <v>14</v>
      </c>
      <c r="F11" s="37">
        <v>0.19</v>
      </c>
      <c r="G11" s="21" t="s">
        <v>17</v>
      </c>
      <c r="H11" s="26"/>
      <c r="I11" s="27">
        <f>I10*F11</f>
        <v>0</v>
      </c>
    </row>
    <row r="12" spans="1:10" ht="30.75" thickBot="1" x14ac:dyDescent="0.3">
      <c r="A12" s="21"/>
      <c r="B12" s="21"/>
      <c r="C12" s="22"/>
      <c r="D12" s="22"/>
      <c r="E12" s="22" t="s">
        <v>8</v>
      </c>
      <c r="F12" s="23"/>
      <c r="G12" s="21"/>
      <c r="H12" s="26"/>
      <c r="I12" s="27">
        <f>I10+I11</f>
        <v>0</v>
      </c>
    </row>
    <row r="13" spans="1:10" ht="15.75" thickBot="1" x14ac:dyDescent="0.3">
      <c r="A13" s="21"/>
      <c r="B13" s="21"/>
      <c r="C13" s="22"/>
      <c r="D13" s="22"/>
      <c r="E13" s="22" t="s">
        <v>15</v>
      </c>
      <c r="F13" s="38"/>
      <c r="G13" s="21" t="s">
        <v>16</v>
      </c>
      <c r="H13" s="26"/>
      <c r="I13" s="27">
        <f>I12*F13</f>
        <v>0</v>
      </c>
    </row>
    <row r="14" spans="1:10" x14ac:dyDescent="0.25">
      <c r="A14" s="21"/>
      <c r="B14" s="21"/>
      <c r="C14" s="22"/>
      <c r="D14" s="22"/>
      <c r="E14" s="22" t="s">
        <v>18</v>
      </c>
      <c r="F14" s="23"/>
      <c r="G14" s="21"/>
      <c r="H14" s="26"/>
      <c r="I14" s="27">
        <f>I12-I13</f>
        <v>0</v>
      </c>
    </row>
  </sheetData>
  <sheetProtection algorithmName="SHA-512" hashValue="WOh87TItFV30BrL+fylO9OBFoXNzb1p8TUpfGOh1sKDIu+zFSaPO49mEvidaeJ3dmcaZMR3D71FPIAZiIKT1qQ==" saltValue="wgB0tYbpqJhxb+Bf8e/Bmw==" spinCount="100000" sheet="1" objects="1" scenarios="1"/>
  <protectedRanges>
    <protectedRange password="BFCC" sqref="F4:H5" name="Kopf"/>
  </protectedRanges>
  <mergeCells count="4">
    <mergeCell ref="A1:H2"/>
    <mergeCell ref="A3:B3"/>
    <mergeCell ref="A4:B4"/>
    <mergeCell ref="C4:H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Leistungsverzeichnis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Lippert</dc:creator>
  <cp:lastModifiedBy>Carola Sielaff</cp:lastModifiedBy>
  <dcterms:created xsi:type="dcterms:W3CDTF">2020-07-10T12:53:44Z</dcterms:created>
  <dcterms:modified xsi:type="dcterms:W3CDTF">2026-08-21T09:41:30Z</dcterms:modified>
</cp:coreProperties>
</file>